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<sst xmlns="http://schemas.openxmlformats.org/spreadsheetml/2006/main" count="264" uniqueCount="121">
  <si>
    <t>南通市区职工学历提升补贴申请汇总表</t>
  </si>
  <si>
    <r>
      <rPr>
        <b/>
        <u val="single"/>
        <sz val="16"/>
        <rFont val="Times New Roman"/>
        <family val="1"/>
      </rPr>
      <t xml:space="preserve">  2021 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8</t>
    </r>
    <r>
      <rPr>
        <b/>
        <sz val="16"/>
        <rFont val="宋体"/>
        <family val="0"/>
      </rPr>
      <t>月（第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周）</t>
    </r>
  </si>
  <si>
    <t>单位：元</t>
  </si>
  <si>
    <t>序号</t>
  </si>
  <si>
    <t>姓名</t>
  </si>
  <si>
    <t>人员类别</t>
  </si>
  <si>
    <t>提升前学历</t>
  </si>
  <si>
    <t>提升后学历</t>
  </si>
  <si>
    <t>培训补贴</t>
  </si>
  <si>
    <t>发放银行</t>
  </si>
  <si>
    <t>1</t>
  </si>
  <si>
    <t>朱志军</t>
  </si>
  <si>
    <t>在岗</t>
  </si>
  <si>
    <t>大专</t>
  </si>
  <si>
    <t>本科</t>
  </si>
  <si>
    <t>2</t>
  </si>
  <si>
    <t>印文文</t>
  </si>
  <si>
    <t>初中</t>
  </si>
  <si>
    <t>3</t>
  </si>
  <si>
    <t>吴滨</t>
  </si>
  <si>
    <t>中专</t>
  </si>
  <si>
    <t>4</t>
  </si>
  <si>
    <t>季鹏飞</t>
  </si>
  <si>
    <t>5</t>
  </si>
  <si>
    <t>顾雷</t>
  </si>
  <si>
    <t>6</t>
  </si>
  <si>
    <t>杜飚</t>
  </si>
  <si>
    <t>7</t>
  </si>
  <si>
    <t>钱夏艳</t>
  </si>
  <si>
    <t>高职</t>
  </si>
  <si>
    <t>8</t>
  </si>
  <si>
    <t>赵永刚</t>
  </si>
  <si>
    <t>高中</t>
  </si>
  <si>
    <t>9</t>
  </si>
  <si>
    <t>黄晶</t>
  </si>
  <si>
    <t>10</t>
  </si>
  <si>
    <t>王雪芹</t>
  </si>
  <si>
    <t>11</t>
  </si>
  <si>
    <t>丁晓松</t>
  </si>
  <si>
    <t>12</t>
  </si>
  <si>
    <t>姜丽华</t>
  </si>
  <si>
    <t>13</t>
  </si>
  <si>
    <t>施焕玲</t>
  </si>
  <si>
    <t>14</t>
  </si>
  <si>
    <t>蔡伟</t>
  </si>
  <si>
    <t>15</t>
  </si>
  <si>
    <t>殷杰</t>
  </si>
  <si>
    <t>16</t>
  </si>
  <si>
    <t>陆洪霞</t>
  </si>
  <si>
    <t>17</t>
  </si>
  <si>
    <t>杭楠楠</t>
  </si>
  <si>
    <t>18</t>
  </si>
  <si>
    <t>施伟林</t>
  </si>
  <si>
    <t>19</t>
  </si>
  <si>
    <t>王莉</t>
  </si>
  <si>
    <t>20</t>
  </si>
  <si>
    <t>沈锋</t>
  </si>
  <si>
    <t>21</t>
  </si>
  <si>
    <t>张臻昊</t>
  </si>
  <si>
    <t>22</t>
  </si>
  <si>
    <t>庄南飞</t>
  </si>
  <si>
    <t>23</t>
  </si>
  <si>
    <t>单兴云</t>
  </si>
  <si>
    <t>24</t>
  </si>
  <si>
    <t>张亚军</t>
  </si>
  <si>
    <t>25</t>
  </si>
  <si>
    <t>陈红兰</t>
  </si>
  <si>
    <t>26</t>
  </si>
  <si>
    <t>陈祥祥</t>
  </si>
  <si>
    <t>27</t>
  </si>
  <si>
    <t>钱君</t>
  </si>
  <si>
    <t>28</t>
  </si>
  <si>
    <t>丛佳伟</t>
  </si>
  <si>
    <t>29</t>
  </si>
  <si>
    <t>虞心悦</t>
  </si>
  <si>
    <t>30</t>
  </si>
  <si>
    <t>伏可</t>
  </si>
  <si>
    <t>农商行</t>
  </si>
  <si>
    <t>31</t>
  </si>
  <si>
    <t>夏银凤</t>
  </si>
  <si>
    <t>32</t>
  </si>
  <si>
    <t>季毅</t>
  </si>
  <si>
    <t>33</t>
  </si>
  <si>
    <t>濮建勇</t>
  </si>
  <si>
    <t>34</t>
  </si>
  <si>
    <t>於凌燚</t>
  </si>
  <si>
    <t>35</t>
  </si>
  <si>
    <t>钱程</t>
  </si>
  <si>
    <t>36</t>
  </si>
  <si>
    <t>周冰</t>
  </si>
  <si>
    <t>37</t>
  </si>
  <si>
    <t>易诚</t>
  </si>
  <si>
    <t>38</t>
  </si>
  <si>
    <t>张秋萍</t>
  </si>
  <si>
    <t>39</t>
  </si>
  <si>
    <t>高效益</t>
  </si>
  <si>
    <t>40</t>
  </si>
  <si>
    <t>殷晶晶</t>
  </si>
  <si>
    <t>41</t>
  </si>
  <si>
    <t>陈伯军</t>
  </si>
  <si>
    <t>42</t>
  </si>
  <si>
    <t>顾敏</t>
  </si>
  <si>
    <t>43</t>
  </si>
  <si>
    <t>成玉梅</t>
  </si>
  <si>
    <t>44</t>
  </si>
  <si>
    <t>吴胜鼎</t>
  </si>
  <si>
    <t>45</t>
  </si>
  <si>
    <t>朱燕</t>
  </si>
  <si>
    <t>46</t>
  </si>
  <si>
    <t>顾捷</t>
  </si>
  <si>
    <t>47</t>
  </si>
  <si>
    <t>蔡霞</t>
  </si>
  <si>
    <t>48</t>
  </si>
  <si>
    <t>高雯雯</t>
  </si>
  <si>
    <t>49</t>
  </si>
  <si>
    <t>曹锡军</t>
  </si>
  <si>
    <t>江苏银行</t>
  </si>
  <si>
    <t>50</t>
  </si>
  <si>
    <t>邵孟杰</t>
  </si>
  <si>
    <t>建设银行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</si>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</sst>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625" style="2" customWidth="1"/>
    <col min="2" max="2" width="11.00390625" style="3" customWidth="1"/>
    <col min="3" max="4" width="11.125" style="3" customWidth="1"/>
    <col min="5" max="5" width="11.125" style="4" customWidth="1"/>
    <col min="6" max="6" width="10.625" style="3" customWidth="1"/>
    <col min="7" max="7" width="15.875" style="3" customWidth="1"/>
    <col min="8" max="8" width="13.875" style="4" customWidth="1"/>
    <col min="9" max="9" width="11.25390625" style="5" customWidth="1"/>
    <col min="11" max="16384" width="9.00390625" style="3" customWidth="1"/>
  </cols>
  <sheetData>
    <row r="1" spans="1:8" ht="29.25" customHeight="1">
      <c r="A1" s="6" t="s">
        <v>0</v>
      </c>
      <c r="B1" s="6"/>
      <c r="C1" s="6"/>
      <c r="D1" s="6"/>
      <c r="E1" s="6"/>
      <c r="F1" s="6"/>
      <c r="G1" s="6"/>
      <c r="H1" s="7"/>
    </row>
    <row r="2" spans="1:8" ht="18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ht="11.25" customHeight="1">
      <c r="A3" s="10" t="s">
        <v>2</v>
      </c>
      <c r="B3" s="10"/>
      <c r="C3" s="10"/>
      <c r="D3" s="10"/>
      <c r="E3" s="10"/>
      <c r="F3" s="10"/>
      <c r="G3" s="10"/>
      <c r="H3" s="11"/>
    </row>
    <row r="4" spans="1:12" ht="27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/>
      <c r="I4" s="20"/>
      <c r="K4" s="21"/>
      <c r="L4" s="21"/>
    </row>
    <row r="5" spans="1:12" ht="14.25" customHeight="1">
      <c r="A5" s="12"/>
      <c r="B5" s="12"/>
      <c r="C5" s="12"/>
      <c r="D5" s="12"/>
      <c r="E5" s="12"/>
      <c r="F5" s="12"/>
      <c r="G5" s="13"/>
      <c r="H5" s="14"/>
      <c r="I5" s="20"/>
      <c r="K5" s="21"/>
      <c r="L5" s="21"/>
    </row>
    <row r="6" spans="1:16" s="1" customFormat="1" ht="23.25" customHeight="1">
      <c r="A6" s="15" t="s">
        <v>10</v>
      </c>
      <c r="B6" s="16" t="s">
        <v>11</v>
      </c>
      <c r="C6" s="15" t="s">
        <v>12</v>
      </c>
      <c r="D6" s="17" t="s">
        <v>13</v>
      </c>
      <c r="E6" s="16" t="s">
        <v>14</v>
      </c>
      <c r="F6" s="18">
        <v>1000</v>
      </c>
      <c r="G6" s="16" t="str">
        <f>"江苏银行"</f>
        <v>江苏银行</v>
      </c>
      <c r="H6" s="19"/>
      <c r="I6" s="19"/>
      <c r="K6" s="19"/>
      <c r="L6" s="22"/>
      <c r="P6" s="23"/>
    </row>
    <row r="7" spans="1:16" s="1" customFormat="1" ht="23.25" customHeight="1">
      <c r="A7" s="15" t="s">
        <v>15</v>
      </c>
      <c r="B7" s="16" t="s">
        <v>16</v>
      </c>
      <c r="C7" s="15" t="s">
        <v>12</v>
      </c>
      <c r="D7" s="17" t="s">
        <v>17</v>
      </c>
      <c r="E7" s="16" t="s">
        <v>13</v>
      </c>
      <c r="F7" s="18">
        <v>1000</v>
      </c>
      <c r="G7" s="16" t="str">
        <f>"江苏银行"</f>
        <v>江苏银行</v>
      </c>
      <c r="H7" s="19"/>
      <c r="I7" s="19"/>
      <c r="K7" s="19"/>
      <c r="L7" s="22"/>
      <c r="P7" s="23"/>
    </row>
    <row r="8" spans="1:16" s="1" customFormat="1" ht="23.25" customHeight="1">
      <c r="A8" s="15" t="s">
        <v>18</v>
      </c>
      <c r="B8" s="16" t="s">
        <v>19</v>
      </c>
      <c r="C8" s="15" t="s">
        <v>12</v>
      </c>
      <c r="D8" s="17" t="s">
        <v>20</v>
      </c>
      <c r="E8" s="16" t="s">
        <v>13</v>
      </c>
      <c r="F8" s="18">
        <v>1000</v>
      </c>
      <c r="G8" s="16" t="str">
        <f>"建设银行"</f>
        <v>建设银行</v>
      </c>
      <c r="H8" s="19"/>
      <c r="I8" s="19"/>
      <c r="K8" s="19"/>
      <c r="L8" s="22"/>
      <c r="P8" s="23"/>
    </row>
    <row r="9" spans="1:16" s="1" customFormat="1" ht="23.25" customHeight="1">
      <c r="A9" s="15" t="s">
        <v>21</v>
      </c>
      <c r="B9" s="16" t="s">
        <v>22</v>
      </c>
      <c r="C9" s="15" t="s">
        <v>12</v>
      </c>
      <c r="D9" s="17" t="s">
        <v>13</v>
      </c>
      <c r="E9" s="16" t="s">
        <v>14</v>
      </c>
      <c r="F9" s="18">
        <v>1000</v>
      </c>
      <c r="G9" s="16" t="str">
        <f>"建设银行"</f>
        <v>建设银行</v>
      </c>
      <c r="H9" s="19"/>
      <c r="I9" s="19"/>
      <c r="K9" s="19"/>
      <c r="L9" s="22"/>
      <c r="P9" s="23"/>
    </row>
    <row r="10" spans="1:16" s="1" customFormat="1" ht="23.25" customHeight="1">
      <c r="A10" s="15" t="s">
        <v>23</v>
      </c>
      <c r="B10" s="16" t="s">
        <v>24</v>
      </c>
      <c r="C10" s="15" t="s">
        <v>12</v>
      </c>
      <c r="D10" s="17" t="s">
        <v>13</v>
      </c>
      <c r="E10" s="16" t="s">
        <v>14</v>
      </c>
      <c r="F10" s="18">
        <v>1000</v>
      </c>
      <c r="G10" s="16" t="str">
        <f>"江苏银行"</f>
        <v>江苏银行</v>
      </c>
      <c r="H10" s="19"/>
      <c r="I10" s="19"/>
      <c r="K10" s="19"/>
      <c r="L10" s="22"/>
      <c r="P10" s="23"/>
    </row>
    <row r="11" spans="1:16" s="1" customFormat="1" ht="23.25" customHeight="1">
      <c r="A11" s="15" t="s">
        <v>25</v>
      </c>
      <c r="B11" s="16" t="s">
        <v>26</v>
      </c>
      <c r="C11" s="15" t="s">
        <v>12</v>
      </c>
      <c r="D11" s="17" t="s">
        <v>17</v>
      </c>
      <c r="E11" s="16" t="s">
        <v>13</v>
      </c>
      <c r="F11" s="18">
        <v>1000</v>
      </c>
      <c r="G11" s="16" t="str">
        <f>"江苏银行"</f>
        <v>江苏银行</v>
      </c>
      <c r="H11" s="19"/>
      <c r="I11" s="19"/>
      <c r="K11" s="19"/>
      <c r="L11" s="22"/>
      <c r="P11" s="23"/>
    </row>
    <row r="12" spans="1:16" s="1" customFormat="1" ht="23.25" customHeight="1">
      <c r="A12" s="15" t="s">
        <v>27</v>
      </c>
      <c r="B12" s="16" t="s">
        <v>28</v>
      </c>
      <c r="C12" s="15" t="s">
        <v>12</v>
      </c>
      <c r="D12" s="17" t="s">
        <v>29</v>
      </c>
      <c r="E12" s="16" t="s">
        <v>14</v>
      </c>
      <c r="F12" s="18">
        <v>1000</v>
      </c>
      <c r="G12" s="16" t="str">
        <f>"江苏银行"</f>
        <v>江苏银行</v>
      </c>
      <c r="H12" s="19"/>
      <c r="I12" s="19"/>
      <c r="K12" s="19"/>
      <c r="L12" s="22"/>
      <c r="P12" s="23"/>
    </row>
    <row r="13" spans="1:16" s="1" customFormat="1" ht="23.25" customHeight="1">
      <c r="A13" s="15" t="s">
        <v>30</v>
      </c>
      <c r="B13" s="16" t="s">
        <v>31</v>
      </c>
      <c r="C13" s="15" t="s">
        <v>12</v>
      </c>
      <c r="D13" s="17" t="s">
        <v>32</v>
      </c>
      <c r="E13" s="16" t="s">
        <v>13</v>
      </c>
      <c r="F13" s="18">
        <v>1000</v>
      </c>
      <c r="G13" s="16" t="str">
        <f>"江苏银行"</f>
        <v>江苏银行</v>
      </c>
      <c r="H13" s="19"/>
      <c r="I13" s="19"/>
      <c r="K13" s="19"/>
      <c r="L13" s="22"/>
      <c r="P13" s="23"/>
    </row>
    <row r="14" spans="1:16" s="1" customFormat="1" ht="23.25" customHeight="1">
      <c r="A14" s="15" t="s">
        <v>33</v>
      </c>
      <c r="B14" s="16" t="s">
        <v>34</v>
      </c>
      <c r="C14" s="15" t="s">
        <v>12</v>
      </c>
      <c r="D14" s="17" t="s">
        <v>13</v>
      </c>
      <c r="E14" s="16" t="s">
        <v>14</v>
      </c>
      <c r="F14" s="18">
        <v>1000</v>
      </c>
      <c r="G14" s="16" t="str">
        <f>"工商银行"</f>
        <v>工商银行</v>
      </c>
      <c r="H14" s="19"/>
      <c r="I14" s="19"/>
      <c r="K14" s="19"/>
      <c r="L14" s="22"/>
      <c r="P14" s="23"/>
    </row>
    <row r="15" spans="1:16" s="1" customFormat="1" ht="23.25" customHeight="1">
      <c r="A15" s="15" t="s">
        <v>35</v>
      </c>
      <c r="B15" s="16" t="s">
        <v>36</v>
      </c>
      <c r="C15" s="15" t="s">
        <v>12</v>
      </c>
      <c r="D15" s="17" t="s">
        <v>20</v>
      </c>
      <c r="E15" s="16" t="s">
        <v>13</v>
      </c>
      <c r="F15" s="18">
        <v>1000</v>
      </c>
      <c r="G15" s="16" t="str">
        <f>"江苏银行"</f>
        <v>江苏银行</v>
      </c>
      <c r="H15" s="19"/>
      <c r="I15" s="19"/>
      <c r="K15" s="19"/>
      <c r="L15" s="22"/>
      <c r="P15" s="23"/>
    </row>
    <row r="16" spans="1:16" s="1" customFormat="1" ht="23.25" customHeight="1">
      <c r="A16" s="15" t="s">
        <v>37</v>
      </c>
      <c r="B16" s="16" t="s">
        <v>38</v>
      </c>
      <c r="C16" s="15" t="s">
        <v>12</v>
      </c>
      <c r="D16" s="17" t="s">
        <v>13</v>
      </c>
      <c r="E16" s="16" t="s">
        <v>14</v>
      </c>
      <c r="F16" s="18">
        <v>1000</v>
      </c>
      <c r="G16" s="16" t="str">
        <f>"交通银行"</f>
        <v>交通银行</v>
      </c>
      <c r="H16" s="19"/>
      <c r="I16" s="19"/>
      <c r="K16" s="19"/>
      <c r="L16" s="22"/>
      <c r="P16" s="23"/>
    </row>
    <row r="17" spans="1:16" s="1" customFormat="1" ht="23.25" customHeight="1">
      <c r="A17" s="15" t="s">
        <v>39</v>
      </c>
      <c r="B17" s="16" t="s">
        <v>40</v>
      </c>
      <c r="C17" s="15" t="s">
        <v>12</v>
      </c>
      <c r="D17" s="17" t="s">
        <v>20</v>
      </c>
      <c r="E17" s="16" t="s">
        <v>13</v>
      </c>
      <c r="F17" s="18">
        <v>1000</v>
      </c>
      <c r="G17" s="16" t="str">
        <f>"交通银行"</f>
        <v>交通银行</v>
      </c>
      <c r="H17" s="19"/>
      <c r="I17" s="19"/>
      <c r="K17" s="19"/>
      <c r="L17" s="22"/>
      <c r="P17" s="23"/>
    </row>
    <row r="18" spans="1:16" s="1" customFormat="1" ht="23.25" customHeight="1">
      <c r="A18" s="15" t="s">
        <v>41</v>
      </c>
      <c r="B18" s="16" t="s">
        <v>42</v>
      </c>
      <c r="C18" s="15" t="s">
        <v>12</v>
      </c>
      <c r="D18" s="17" t="s">
        <v>13</v>
      </c>
      <c r="E18" s="16" t="s">
        <v>14</v>
      </c>
      <c r="F18" s="18">
        <v>1000</v>
      </c>
      <c r="G18" s="16" t="str">
        <f>"建设银行"</f>
        <v>建设银行</v>
      </c>
      <c r="H18" s="19"/>
      <c r="I18" s="19"/>
      <c r="K18" s="19"/>
      <c r="L18" s="22"/>
      <c r="P18" s="23"/>
    </row>
    <row r="19" spans="1:16" s="1" customFormat="1" ht="23.25" customHeight="1">
      <c r="A19" s="15" t="s">
        <v>43</v>
      </c>
      <c r="B19" s="16" t="s">
        <v>44</v>
      </c>
      <c r="C19" s="15" t="s">
        <v>12</v>
      </c>
      <c r="D19" s="17" t="s">
        <v>13</v>
      </c>
      <c r="E19" s="16" t="s">
        <v>14</v>
      </c>
      <c r="F19" s="18">
        <v>1000</v>
      </c>
      <c r="G19" s="16" t="str">
        <f>"建设银行"</f>
        <v>建设银行</v>
      </c>
      <c r="H19" s="19"/>
      <c r="I19" s="19"/>
      <c r="K19" s="19"/>
      <c r="L19" s="22"/>
      <c r="P19" s="23"/>
    </row>
    <row r="20" spans="1:16" s="1" customFormat="1" ht="23.25" customHeight="1">
      <c r="A20" s="15" t="s">
        <v>45</v>
      </c>
      <c r="B20" s="16" t="s">
        <v>46</v>
      </c>
      <c r="C20" s="15" t="s">
        <v>12</v>
      </c>
      <c r="D20" s="17" t="s">
        <v>20</v>
      </c>
      <c r="E20" s="16" t="s">
        <v>13</v>
      </c>
      <c r="F20" s="18">
        <v>1000</v>
      </c>
      <c r="G20" s="16" t="str">
        <f>"江苏银行"</f>
        <v>江苏银行</v>
      </c>
      <c r="H20" s="19"/>
      <c r="I20" s="19"/>
      <c r="K20" s="19"/>
      <c r="L20" s="22"/>
      <c r="P20" s="23"/>
    </row>
    <row r="21" spans="1:16" s="1" customFormat="1" ht="23.25" customHeight="1">
      <c r="A21" s="15" t="s">
        <v>47</v>
      </c>
      <c r="B21" s="16" t="s">
        <v>48</v>
      </c>
      <c r="C21" s="15" t="s">
        <v>12</v>
      </c>
      <c r="D21" s="17" t="s">
        <v>20</v>
      </c>
      <c r="E21" s="16" t="s">
        <v>13</v>
      </c>
      <c r="F21" s="18">
        <v>1000</v>
      </c>
      <c r="G21" s="16" t="str">
        <f>"江苏银行"</f>
        <v>江苏银行</v>
      </c>
      <c r="H21" s="19"/>
      <c r="I21" s="19"/>
      <c r="K21" s="19"/>
      <c r="L21" s="22"/>
      <c r="P21" s="23"/>
    </row>
    <row r="22" spans="1:16" s="1" customFormat="1" ht="23.25" customHeight="1">
      <c r="A22" s="15" t="s">
        <v>49</v>
      </c>
      <c r="B22" s="16" t="s">
        <v>50</v>
      </c>
      <c r="C22" s="15" t="s">
        <v>12</v>
      </c>
      <c r="D22" s="17" t="s">
        <v>20</v>
      </c>
      <c r="E22" s="16" t="s">
        <v>13</v>
      </c>
      <c r="F22" s="18">
        <v>1000</v>
      </c>
      <c r="G22" s="16" t="str">
        <f>"江苏银行"</f>
        <v>江苏银行</v>
      </c>
      <c r="H22" s="19"/>
      <c r="I22" s="19"/>
      <c r="K22" s="19"/>
      <c r="L22" s="22"/>
      <c r="P22" s="23"/>
    </row>
    <row r="23" spans="1:16" s="1" customFormat="1" ht="23.25" customHeight="1">
      <c r="A23" s="15" t="s">
        <v>51</v>
      </c>
      <c r="B23" s="16" t="s">
        <v>52</v>
      </c>
      <c r="C23" s="15" t="s">
        <v>12</v>
      </c>
      <c r="D23" s="17" t="s">
        <v>32</v>
      </c>
      <c r="E23" s="16" t="s">
        <v>13</v>
      </c>
      <c r="F23" s="18">
        <v>1000</v>
      </c>
      <c r="G23" s="16" t="str">
        <f>"建设银行"</f>
        <v>建设银行</v>
      </c>
      <c r="H23" s="19"/>
      <c r="I23" s="19"/>
      <c r="K23" s="19"/>
      <c r="L23" s="22"/>
      <c r="P23" s="23"/>
    </row>
    <row r="24" spans="1:16" s="1" customFormat="1" ht="23.25" customHeight="1">
      <c r="A24" s="15" t="s">
        <v>53</v>
      </c>
      <c r="B24" s="16" t="s">
        <v>54</v>
      </c>
      <c r="C24" s="15" t="s">
        <v>12</v>
      </c>
      <c r="D24" s="17" t="s">
        <v>13</v>
      </c>
      <c r="E24" s="16" t="s">
        <v>14</v>
      </c>
      <c r="F24" s="18">
        <v>1000</v>
      </c>
      <c r="G24" s="16" t="str">
        <f aca="true" t="shared" si="0" ref="G24:G29">"江苏银行"</f>
        <v>江苏银行</v>
      </c>
      <c r="H24" s="19"/>
      <c r="I24" s="19"/>
      <c r="K24" s="19"/>
      <c r="L24" s="22"/>
      <c r="P24" s="23"/>
    </row>
    <row r="25" spans="1:16" s="1" customFormat="1" ht="23.25" customHeight="1">
      <c r="A25" s="15" t="s">
        <v>55</v>
      </c>
      <c r="B25" s="16" t="s">
        <v>56</v>
      </c>
      <c r="C25" s="15" t="s">
        <v>12</v>
      </c>
      <c r="D25" s="17" t="s">
        <v>13</v>
      </c>
      <c r="E25" s="16" t="s">
        <v>14</v>
      </c>
      <c r="F25" s="18">
        <v>1000</v>
      </c>
      <c r="G25" s="16" t="str">
        <f t="shared" si="0"/>
        <v>江苏银行</v>
      </c>
      <c r="H25" s="19"/>
      <c r="I25" s="19"/>
      <c r="K25" s="19"/>
      <c r="L25" s="22"/>
      <c r="P25" s="23"/>
    </row>
    <row r="26" spans="1:16" s="1" customFormat="1" ht="23.25" customHeight="1">
      <c r="A26" s="15" t="s">
        <v>57</v>
      </c>
      <c r="B26" s="16" t="s">
        <v>58</v>
      </c>
      <c r="C26" s="15" t="s">
        <v>12</v>
      </c>
      <c r="D26" s="17" t="s">
        <v>13</v>
      </c>
      <c r="E26" s="16" t="s">
        <v>14</v>
      </c>
      <c r="F26" s="18">
        <v>1000</v>
      </c>
      <c r="G26" s="16" t="str">
        <f t="shared" si="0"/>
        <v>江苏银行</v>
      </c>
      <c r="H26" s="19"/>
      <c r="I26" s="19"/>
      <c r="K26" s="19"/>
      <c r="L26" s="22"/>
      <c r="P26" s="23"/>
    </row>
    <row r="27" spans="1:16" s="1" customFormat="1" ht="23.25" customHeight="1">
      <c r="A27" s="15" t="s">
        <v>59</v>
      </c>
      <c r="B27" s="16" t="s">
        <v>60</v>
      </c>
      <c r="C27" s="15" t="s">
        <v>12</v>
      </c>
      <c r="D27" s="17" t="s">
        <v>29</v>
      </c>
      <c r="E27" s="16" t="s">
        <v>14</v>
      </c>
      <c r="F27" s="18">
        <v>1000</v>
      </c>
      <c r="G27" s="16" t="str">
        <f t="shared" si="0"/>
        <v>江苏银行</v>
      </c>
      <c r="H27" s="19"/>
      <c r="I27" s="19"/>
      <c r="K27" s="19"/>
      <c r="L27" s="22"/>
      <c r="P27" s="23"/>
    </row>
    <row r="28" spans="1:16" s="1" customFormat="1" ht="23.25" customHeight="1">
      <c r="A28" s="15" t="s">
        <v>61</v>
      </c>
      <c r="B28" s="16" t="s">
        <v>62</v>
      </c>
      <c r="C28" s="15" t="s">
        <v>12</v>
      </c>
      <c r="D28" s="17" t="s">
        <v>13</v>
      </c>
      <c r="E28" s="16" t="s">
        <v>14</v>
      </c>
      <c r="F28" s="18">
        <v>1000</v>
      </c>
      <c r="G28" s="16" t="str">
        <f t="shared" si="0"/>
        <v>江苏银行</v>
      </c>
      <c r="H28" s="19"/>
      <c r="I28" s="19"/>
      <c r="K28" s="19"/>
      <c r="L28" s="22"/>
      <c r="P28" s="23"/>
    </row>
    <row r="29" spans="1:16" s="1" customFormat="1" ht="23.25" customHeight="1">
      <c r="A29" s="15" t="s">
        <v>63</v>
      </c>
      <c r="B29" s="16" t="s">
        <v>64</v>
      </c>
      <c r="C29" s="15" t="s">
        <v>12</v>
      </c>
      <c r="D29" s="17" t="s">
        <v>13</v>
      </c>
      <c r="E29" s="16" t="s">
        <v>14</v>
      </c>
      <c r="F29" s="18">
        <v>1000</v>
      </c>
      <c r="G29" s="16" t="str">
        <f t="shared" si="0"/>
        <v>江苏银行</v>
      </c>
      <c r="H29" s="19"/>
      <c r="I29" s="19"/>
      <c r="K29" s="19"/>
      <c r="L29" s="22"/>
      <c r="P29" s="23"/>
    </row>
    <row r="30" spans="1:16" s="1" customFormat="1" ht="23.25" customHeight="1">
      <c r="A30" s="15" t="s">
        <v>65</v>
      </c>
      <c r="B30" s="16" t="s">
        <v>66</v>
      </c>
      <c r="C30" s="15" t="s">
        <v>12</v>
      </c>
      <c r="D30" s="17" t="s">
        <v>13</v>
      </c>
      <c r="E30" s="16" t="s">
        <v>14</v>
      </c>
      <c r="F30" s="18">
        <v>1000</v>
      </c>
      <c r="G30" s="16" t="str">
        <f>"建设银行"</f>
        <v>建设银行</v>
      </c>
      <c r="H30" s="19"/>
      <c r="I30" s="19"/>
      <c r="K30" s="19"/>
      <c r="L30" s="22"/>
      <c r="P30" s="23"/>
    </row>
    <row r="31" spans="1:16" s="1" customFormat="1" ht="23.25" customHeight="1">
      <c r="A31" s="15" t="s">
        <v>67</v>
      </c>
      <c r="B31" s="16" t="s">
        <v>68</v>
      </c>
      <c r="C31" s="15" t="s">
        <v>12</v>
      </c>
      <c r="D31" s="17" t="s">
        <v>13</v>
      </c>
      <c r="E31" s="16" t="s">
        <v>14</v>
      </c>
      <c r="F31" s="18">
        <v>1000</v>
      </c>
      <c r="G31" s="16" t="str">
        <f>"江苏银行"</f>
        <v>江苏银行</v>
      </c>
      <c r="H31" s="19"/>
      <c r="I31" s="19"/>
      <c r="K31" s="19"/>
      <c r="L31" s="22"/>
      <c r="P31" s="23"/>
    </row>
    <row r="32" spans="1:16" s="1" customFormat="1" ht="23.25" customHeight="1">
      <c r="A32" s="15" t="s">
        <v>69</v>
      </c>
      <c r="B32" s="16" t="s">
        <v>70</v>
      </c>
      <c r="C32" s="15" t="s">
        <v>12</v>
      </c>
      <c r="D32" s="17" t="s">
        <v>20</v>
      </c>
      <c r="E32" s="16" t="s">
        <v>13</v>
      </c>
      <c r="F32" s="18">
        <v>1000</v>
      </c>
      <c r="G32" s="16" t="str">
        <f>"江苏银行"</f>
        <v>江苏银行</v>
      </c>
      <c r="H32" s="19"/>
      <c r="I32" s="19"/>
      <c r="K32" s="19"/>
      <c r="L32" s="22"/>
      <c r="P32" s="23"/>
    </row>
    <row r="33" spans="1:16" s="1" customFormat="1" ht="23.25" customHeight="1">
      <c r="A33" s="15" t="s">
        <v>71</v>
      </c>
      <c r="B33" s="16" t="s">
        <v>72</v>
      </c>
      <c r="C33" s="15" t="s">
        <v>12</v>
      </c>
      <c r="D33" s="17" t="s">
        <v>20</v>
      </c>
      <c r="E33" s="16" t="s">
        <v>13</v>
      </c>
      <c r="F33" s="18">
        <v>1000</v>
      </c>
      <c r="G33" s="16" t="str">
        <f>"建设银行"</f>
        <v>建设银行</v>
      </c>
      <c r="H33" s="19"/>
      <c r="I33" s="19"/>
      <c r="K33" s="19"/>
      <c r="L33" s="22"/>
      <c r="P33" s="23"/>
    </row>
    <row r="34" spans="1:16" s="1" customFormat="1" ht="23.25" customHeight="1">
      <c r="A34" s="15" t="s">
        <v>73</v>
      </c>
      <c r="B34" s="16" t="s">
        <v>74</v>
      </c>
      <c r="C34" s="15" t="s">
        <v>12</v>
      </c>
      <c r="D34" s="17" t="s">
        <v>13</v>
      </c>
      <c r="E34" s="16" t="s">
        <v>14</v>
      </c>
      <c r="F34" s="18">
        <v>1000</v>
      </c>
      <c r="G34" s="16" t="str">
        <f>"江苏银行"</f>
        <v>江苏银行</v>
      </c>
      <c r="H34" s="19"/>
      <c r="I34" s="19"/>
      <c r="K34" s="19"/>
      <c r="L34" s="22"/>
      <c r="P34" s="23"/>
    </row>
    <row r="35" spans="1:16" s="1" customFormat="1" ht="23.25" customHeight="1">
      <c r="A35" s="15" t="s">
        <v>75</v>
      </c>
      <c r="B35" s="16" t="s">
        <v>76</v>
      </c>
      <c r="C35" s="15" t="s">
        <v>12</v>
      </c>
      <c r="D35" s="17" t="s">
        <v>13</v>
      </c>
      <c r="E35" s="16" t="s">
        <v>14</v>
      </c>
      <c r="F35" s="18">
        <v>1000</v>
      </c>
      <c r="G35" s="16" t="s">
        <v>77</v>
      </c>
      <c r="H35" s="19"/>
      <c r="I35" s="19"/>
      <c r="K35" s="19"/>
      <c r="L35" s="22"/>
      <c r="P35" s="23"/>
    </row>
    <row r="36" spans="1:16" s="1" customFormat="1" ht="23.25" customHeight="1">
      <c r="A36" s="15" t="s">
        <v>78</v>
      </c>
      <c r="B36" s="16" t="s">
        <v>79</v>
      </c>
      <c r="C36" s="15" t="s">
        <v>12</v>
      </c>
      <c r="D36" s="17" t="s">
        <v>32</v>
      </c>
      <c r="E36" s="16" t="s">
        <v>13</v>
      </c>
      <c r="F36" s="18">
        <v>1000</v>
      </c>
      <c r="G36" s="16" t="str">
        <f aca="true" t="shared" si="1" ref="G36:G47">"江苏银行"</f>
        <v>江苏银行</v>
      </c>
      <c r="H36" s="19"/>
      <c r="I36" s="19"/>
      <c r="K36" s="19"/>
      <c r="L36" s="22"/>
      <c r="P36" s="23"/>
    </row>
    <row r="37" spans="1:16" s="1" customFormat="1" ht="23.25" customHeight="1">
      <c r="A37" s="15" t="s">
        <v>80</v>
      </c>
      <c r="B37" s="16" t="s">
        <v>81</v>
      </c>
      <c r="C37" s="15" t="s">
        <v>12</v>
      </c>
      <c r="D37" s="17" t="s">
        <v>13</v>
      </c>
      <c r="E37" s="16" t="s">
        <v>14</v>
      </c>
      <c r="F37" s="18">
        <v>1000</v>
      </c>
      <c r="G37" s="16" t="str">
        <f t="shared" si="1"/>
        <v>江苏银行</v>
      </c>
      <c r="H37" s="19"/>
      <c r="I37" s="19"/>
      <c r="K37" s="19"/>
      <c r="L37" s="22"/>
      <c r="P37" s="23"/>
    </row>
    <row r="38" spans="1:16" s="1" customFormat="1" ht="23.25" customHeight="1">
      <c r="A38" s="15" t="s">
        <v>82</v>
      </c>
      <c r="B38" s="16" t="s">
        <v>83</v>
      </c>
      <c r="C38" s="15" t="s">
        <v>12</v>
      </c>
      <c r="D38" s="17" t="s">
        <v>32</v>
      </c>
      <c r="E38" s="16" t="s">
        <v>13</v>
      </c>
      <c r="F38" s="18">
        <v>1000</v>
      </c>
      <c r="G38" s="16" t="str">
        <f t="shared" si="1"/>
        <v>江苏银行</v>
      </c>
      <c r="H38" s="19"/>
      <c r="I38" s="19"/>
      <c r="K38" s="19"/>
      <c r="L38" s="22"/>
      <c r="P38" s="23"/>
    </row>
    <row r="39" spans="1:16" s="1" customFormat="1" ht="23.25" customHeight="1">
      <c r="A39" s="15" t="s">
        <v>84</v>
      </c>
      <c r="B39" s="16" t="s">
        <v>85</v>
      </c>
      <c r="C39" s="15" t="s">
        <v>12</v>
      </c>
      <c r="D39" s="17" t="s">
        <v>13</v>
      </c>
      <c r="E39" s="16" t="s">
        <v>14</v>
      </c>
      <c r="F39" s="18">
        <v>1000</v>
      </c>
      <c r="G39" s="16" t="str">
        <f t="shared" si="1"/>
        <v>江苏银行</v>
      </c>
      <c r="H39" s="19"/>
      <c r="I39" s="19"/>
      <c r="K39" s="19"/>
      <c r="L39" s="22"/>
      <c r="P39" s="23"/>
    </row>
    <row r="40" spans="1:16" s="1" customFormat="1" ht="23.25" customHeight="1">
      <c r="A40" s="15" t="s">
        <v>86</v>
      </c>
      <c r="B40" s="16" t="s">
        <v>87</v>
      </c>
      <c r="C40" s="15" t="s">
        <v>12</v>
      </c>
      <c r="D40" s="17" t="s">
        <v>13</v>
      </c>
      <c r="E40" s="16" t="s">
        <v>14</v>
      </c>
      <c r="F40" s="18">
        <v>1000</v>
      </c>
      <c r="G40" s="16" t="str">
        <f t="shared" si="1"/>
        <v>江苏银行</v>
      </c>
      <c r="H40" s="19"/>
      <c r="I40" s="19"/>
      <c r="K40" s="19"/>
      <c r="L40" s="22"/>
      <c r="P40" s="23"/>
    </row>
    <row r="41" spans="1:16" s="1" customFormat="1" ht="23.25" customHeight="1">
      <c r="A41" s="15" t="s">
        <v>88</v>
      </c>
      <c r="B41" s="16" t="s">
        <v>89</v>
      </c>
      <c r="C41" s="15" t="s">
        <v>12</v>
      </c>
      <c r="D41" s="17" t="s">
        <v>13</v>
      </c>
      <c r="E41" s="16" t="s">
        <v>14</v>
      </c>
      <c r="F41" s="18">
        <v>1000</v>
      </c>
      <c r="G41" s="16" t="str">
        <f t="shared" si="1"/>
        <v>江苏银行</v>
      </c>
      <c r="H41" s="19"/>
      <c r="I41" s="19"/>
      <c r="K41" s="19"/>
      <c r="L41" s="22"/>
      <c r="P41" s="23"/>
    </row>
    <row r="42" spans="1:16" s="1" customFormat="1" ht="23.25" customHeight="1">
      <c r="A42" s="15" t="s">
        <v>90</v>
      </c>
      <c r="B42" s="16" t="s">
        <v>91</v>
      </c>
      <c r="C42" s="15" t="s">
        <v>12</v>
      </c>
      <c r="D42" s="17" t="s">
        <v>13</v>
      </c>
      <c r="E42" s="16" t="s">
        <v>14</v>
      </c>
      <c r="F42" s="18">
        <v>1000</v>
      </c>
      <c r="G42" s="16" t="str">
        <f t="shared" si="1"/>
        <v>江苏银行</v>
      </c>
      <c r="H42" s="19"/>
      <c r="I42" s="19"/>
      <c r="K42" s="19"/>
      <c r="L42" s="22"/>
      <c r="P42" s="23"/>
    </row>
    <row r="43" spans="1:16" s="1" customFormat="1" ht="23.25" customHeight="1">
      <c r="A43" s="15" t="s">
        <v>92</v>
      </c>
      <c r="B43" s="16" t="s">
        <v>93</v>
      </c>
      <c r="C43" s="15" t="s">
        <v>12</v>
      </c>
      <c r="D43" s="17" t="s">
        <v>13</v>
      </c>
      <c r="E43" s="16" t="s">
        <v>14</v>
      </c>
      <c r="F43" s="18">
        <v>1000</v>
      </c>
      <c r="G43" s="16" t="str">
        <f t="shared" si="1"/>
        <v>江苏银行</v>
      </c>
      <c r="H43" s="19"/>
      <c r="I43" s="19"/>
      <c r="K43" s="19"/>
      <c r="L43" s="22"/>
      <c r="P43" s="23"/>
    </row>
    <row r="44" spans="1:16" s="1" customFormat="1" ht="23.25" customHeight="1">
      <c r="A44" s="15" t="s">
        <v>94</v>
      </c>
      <c r="B44" s="16" t="s">
        <v>95</v>
      </c>
      <c r="C44" s="15" t="s">
        <v>12</v>
      </c>
      <c r="D44" s="17" t="s">
        <v>13</v>
      </c>
      <c r="E44" s="16" t="s">
        <v>14</v>
      </c>
      <c r="F44" s="18">
        <v>1000</v>
      </c>
      <c r="G44" s="16" t="str">
        <f t="shared" si="1"/>
        <v>江苏银行</v>
      </c>
      <c r="H44" s="19"/>
      <c r="I44" s="19"/>
      <c r="K44" s="19"/>
      <c r="L44" s="22"/>
      <c r="P44" s="23"/>
    </row>
    <row r="45" spans="1:16" s="1" customFormat="1" ht="23.25" customHeight="1">
      <c r="A45" s="15" t="s">
        <v>96</v>
      </c>
      <c r="B45" s="16" t="s">
        <v>97</v>
      </c>
      <c r="C45" s="15" t="s">
        <v>12</v>
      </c>
      <c r="D45" s="17" t="s">
        <v>13</v>
      </c>
      <c r="E45" s="16" t="s">
        <v>14</v>
      </c>
      <c r="F45" s="18">
        <v>1000</v>
      </c>
      <c r="G45" s="16" t="str">
        <f t="shared" si="1"/>
        <v>江苏银行</v>
      </c>
      <c r="H45" s="19"/>
      <c r="I45" s="19"/>
      <c r="K45" s="19"/>
      <c r="L45" s="22"/>
      <c r="P45" s="23"/>
    </row>
    <row r="46" spans="1:16" s="1" customFormat="1" ht="23.25" customHeight="1">
      <c r="A46" s="15" t="s">
        <v>98</v>
      </c>
      <c r="B46" s="16" t="s">
        <v>99</v>
      </c>
      <c r="C46" s="15" t="s">
        <v>12</v>
      </c>
      <c r="D46" s="17" t="s">
        <v>20</v>
      </c>
      <c r="E46" s="16" t="s">
        <v>13</v>
      </c>
      <c r="F46" s="18">
        <v>1000</v>
      </c>
      <c r="G46" s="16" t="str">
        <f t="shared" si="1"/>
        <v>江苏银行</v>
      </c>
      <c r="H46" s="19"/>
      <c r="I46" s="19"/>
      <c r="K46" s="19"/>
      <c r="L46" s="22"/>
      <c r="P46" s="23"/>
    </row>
    <row r="47" spans="1:16" s="1" customFormat="1" ht="23.25" customHeight="1">
      <c r="A47" s="15" t="s">
        <v>100</v>
      </c>
      <c r="B47" s="16" t="s">
        <v>101</v>
      </c>
      <c r="C47" s="15" t="s">
        <v>12</v>
      </c>
      <c r="D47" s="17" t="s">
        <v>20</v>
      </c>
      <c r="E47" s="16" t="s">
        <v>13</v>
      </c>
      <c r="F47" s="18">
        <v>1000</v>
      </c>
      <c r="G47" s="16" t="str">
        <f t="shared" si="1"/>
        <v>江苏银行</v>
      </c>
      <c r="H47" s="19"/>
      <c r="I47" s="19"/>
      <c r="K47" s="19"/>
      <c r="L47" s="22"/>
      <c r="P47" s="23"/>
    </row>
    <row r="48" spans="1:16" s="1" customFormat="1" ht="23.25" customHeight="1">
      <c r="A48" s="15" t="s">
        <v>102</v>
      </c>
      <c r="B48" s="16" t="s">
        <v>103</v>
      </c>
      <c r="C48" s="15" t="s">
        <v>12</v>
      </c>
      <c r="D48" s="17" t="s">
        <v>13</v>
      </c>
      <c r="E48" s="16" t="s">
        <v>14</v>
      </c>
      <c r="F48" s="18">
        <v>1000</v>
      </c>
      <c r="G48" s="16" t="str">
        <f>"建设银行"</f>
        <v>建设银行</v>
      </c>
      <c r="H48" s="19"/>
      <c r="I48" s="19"/>
      <c r="K48" s="19"/>
      <c r="L48" s="22"/>
      <c r="P48" s="23"/>
    </row>
    <row r="49" spans="1:16" s="1" customFormat="1" ht="23.25" customHeight="1">
      <c r="A49" s="15" t="s">
        <v>104</v>
      </c>
      <c r="B49" s="16" t="s">
        <v>105</v>
      </c>
      <c r="C49" s="15" t="s">
        <v>12</v>
      </c>
      <c r="D49" s="17" t="s">
        <v>13</v>
      </c>
      <c r="E49" s="16" t="s">
        <v>14</v>
      </c>
      <c r="F49" s="18">
        <v>1000</v>
      </c>
      <c r="G49" s="16" t="str">
        <f>"建设银行"</f>
        <v>建设银行</v>
      </c>
      <c r="H49" s="19"/>
      <c r="I49" s="19"/>
      <c r="K49" s="19"/>
      <c r="L49" s="22"/>
      <c r="P49" s="23"/>
    </row>
    <row r="50" spans="1:16" s="1" customFormat="1" ht="23.25" customHeight="1">
      <c r="A50" s="15" t="s">
        <v>106</v>
      </c>
      <c r="B50" s="16" t="s">
        <v>107</v>
      </c>
      <c r="C50" s="15" t="s">
        <v>12</v>
      </c>
      <c r="D50" s="17" t="s">
        <v>20</v>
      </c>
      <c r="E50" s="16" t="s">
        <v>13</v>
      </c>
      <c r="F50" s="18">
        <v>1000</v>
      </c>
      <c r="G50" s="16" t="str">
        <f>"江苏银行"</f>
        <v>江苏银行</v>
      </c>
      <c r="H50" s="19"/>
      <c r="I50" s="19"/>
      <c r="K50" s="19"/>
      <c r="L50" s="22"/>
      <c r="P50" s="23"/>
    </row>
    <row r="51" spans="1:16" s="1" customFormat="1" ht="23.25" customHeight="1">
      <c r="A51" s="15" t="s">
        <v>108</v>
      </c>
      <c r="B51" s="16" t="s">
        <v>109</v>
      </c>
      <c r="C51" s="15" t="s">
        <v>12</v>
      </c>
      <c r="D51" s="17" t="s">
        <v>13</v>
      </c>
      <c r="E51" s="16" t="s">
        <v>14</v>
      </c>
      <c r="F51" s="18">
        <v>1000</v>
      </c>
      <c r="G51" s="16" t="str">
        <f>"江苏银行"</f>
        <v>江苏银行</v>
      </c>
      <c r="H51" s="19"/>
      <c r="I51" s="19"/>
      <c r="K51" s="19"/>
      <c r="L51" s="22"/>
      <c r="P51" s="23"/>
    </row>
    <row r="52" spans="1:16" s="1" customFormat="1" ht="23.25" customHeight="1">
      <c r="A52" s="15" t="s">
        <v>110</v>
      </c>
      <c r="B52" s="16" t="s">
        <v>111</v>
      </c>
      <c r="C52" s="15" t="s">
        <v>12</v>
      </c>
      <c r="D52" s="17" t="s">
        <v>13</v>
      </c>
      <c r="E52" s="16" t="s">
        <v>14</v>
      </c>
      <c r="F52" s="18">
        <v>1000</v>
      </c>
      <c r="G52" s="16" t="str">
        <f>"江苏银行"</f>
        <v>江苏银行</v>
      </c>
      <c r="H52" s="19"/>
      <c r="I52" s="19"/>
      <c r="K52" s="19"/>
      <c r="L52" s="22"/>
      <c r="P52" s="23"/>
    </row>
    <row r="53" spans="1:15" s="1" customFormat="1" ht="23.25" customHeight="1">
      <c r="A53" s="15" t="s">
        <v>112</v>
      </c>
      <c r="B53" s="16" t="s">
        <v>113</v>
      </c>
      <c r="C53" s="15" t="s">
        <v>12</v>
      </c>
      <c r="D53" s="17" t="s">
        <v>13</v>
      </c>
      <c r="E53" s="16" t="s">
        <v>14</v>
      </c>
      <c r="F53" s="18">
        <v>1000</v>
      </c>
      <c r="G53" s="16" t="str">
        <f>"建设银行"</f>
        <v>建设银行</v>
      </c>
      <c r="H53" s="19"/>
      <c r="J53" s="19"/>
      <c r="K53" s="22"/>
      <c r="O53" s="23"/>
    </row>
    <row r="54" spans="1:15" s="1" customFormat="1" ht="23.25" customHeight="1">
      <c r="A54" s="15" t="s">
        <v>114</v>
      </c>
      <c r="B54" s="16" t="s">
        <v>115</v>
      </c>
      <c r="C54" s="15" t="s">
        <v>12</v>
      </c>
      <c r="D54" s="17" t="s">
        <v>13</v>
      </c>
      <c r="E54" s="16" t="s">
        <v>14</v>
      </c>
      <c r="F54" s="18">
        <v>1000</v>
      </c>
      <c r="G54" s="16" t="s">
        <v>116</v>
      </c>
      <c r="H54" s="19"/>
      <c r="J54" s="19"/>
      <c r="K54" s="22"/>
      <c r="O54" s="23"/>
    </row>
    <row r="55" spans="1:15" s="1" customFormat="1" ht="23.25" customHeight="1">
      <c r="A55" s="15" t="s">
        <v>117</v>
      </c>
      <c r="B55" s="16" t="s">
        <v>118</v>
      </c>
      <c r="C55" s="15" t="s">
        <v>12</v>
      </c>
      <c r="D55" s="17" t="s">
        <v>13</v>
      </c>
      <c r="E55" s="16" t="s">
        <v>14</v>
      </c>
      <c r="F55" s="18">
        <v>1000</v>
      </c>
      <c r="G55" s="16" t="s">
        <v>119</v>
      </c>
      <c r="H55" s="19"/>
      <c r="J55" s="19"/>
      <c r="K55" s="22"/>
      <c r="O55" s="23"/>
    </row>
    <row r="56" spans="1:10" ht="32.25" customHeight="1">
      <c r="A56" s="15" t="s">
        <v>120</v>
      </c>
      <c r="B56" s="16"/>
      <c r="C56" s="15"/>
      <c r="D56" s="17"/>
      <c r="E56" s="16"/>
      <c r="F56" s="16">
        <v>50000</v>
      </c>
      <c r="G56" s="16"/>
      <c r="H56" s="5"/>
      <c r="I56"/>
      <c r="J56" s="3"/>
    </row>
  </sheetData>
  <sheetProtection/>
  <mergeCells count="16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rintOptions/>
  <pageMargins left="0.3937007874015748" right="0.1968503937007874" top="0.5118110236220472" bottom="0.15748031496062992" header="0.4330708661417323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7" sqref="G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陶琦</cp:lastModifiedBy>
  <cp:lastPrinted>2021-09-01T08:53:23Z</cp:lastPrinted>
  <dcterms:created xsi:type="dcterms:W3CDTF">2011-12-27T01:48:50Z</dcterms:created>
  <dcterms:modified xsi:type="dcterms:W3CDTF">2021-09-01T08:57:34Z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408DEF0A11E24606810503884DB9765E</vt:lpwstr>
  </property>
  <property fmtid="{D5CDD505-2E9C-101B-9397-08002B2CF9AE}" pid="4" name="KSOProductBuildV">
    <vt:lpwstr>2052-11.1.0.10700</vt:lpwstr>
  </property>
</Properties>
</file>